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280" windowHeight="8025" activeTab="0"/>
  </bookViews>
  <sheets>
    <sheet name="Ryciny 1-4" sheetId="1" r:id="rId1"/>
    <sheet name="Tab.1." sheetId="2" r:id="rId2"/>
  </sheets>
  <definedNames/>
  <calcPr fullCalcOnLoad="1"/>
</workbook>
</file>

<file path=xl/sharedStrings.xml><?xml version="1.0" encoding="utf-8"?>
<sst xmlns="http://schemas.openxmlformats.org/spreadsheetml/2006/main" count="86" uniqueCount="73">
  <si>
    <t>*</t>
  </si>
  <si>
    <t>N</t>
  </si>
  <si>
    <t>%</t>
  </si>
  <si>
    <t>&lt;3,5-4,0)</t>
  </si>
  <si>
    <t>&lt;4,0-4,5)</t>
  </si>
  <si>
    <t>Sex</t>
  </si>
  <si>
    <t>Professional status</t>
  </si>
  <si>
    <t>Place of residence</t>
  </si>
  <si>
    <t>Financial standing</t>
  </si>
  <si>
    <t>Grade average</t>
  </si>
  <si>
    <t>Type of studies</t>
  </si>
  <si>
    <t>Females</t>
  </si>
  <si>
    <t>Males</t>
  </si>
  <si>
    <t>Employed</t>
  </si>
  <si>
    <t>Unemployed</t>
  </si>
  <si>
    <t>City</t>
  </si>
  <si>
    <t>Village</t>
  </si>
  <si>
    <t>Good</t>
  </si>
  <si>
    <t>Average</t>
  </si>
  <si>
    <t>Difficult</t>
  </si>
  <si>
    <t>below 3,5</t>
  </si>
  <si>
    <t>4,5 and above</t>
  </si>
  <si>
    <t>Full-time</t>
  </si>
  <si>
    <t>Extramural</t>
  </si>
  <si>
    <t>Table 1. Respondents’ structure (data in %; N=153)</t>
  </si>
  <si>
    <t>Specification</t>
  </si>
  <si>
    <t>Level acquired</t>
  </si>
  <si>
    <t>Significance at work</t>
  </si>
  <si>
    <t>Gap</t>
  </si>
  <si>
    <t>Place of Residence</t>
  </si>
  <si>
    <t>Financial Standing</t>
  </si>
  <si>
    <t>Grade Average</t>
  </si>
  <si>
    <t>independent work</t>
  </si>
  <si>
    <t>learning skills</t>
  </si>
  <si>
    <t>planning skills</t>
  </si>
  <si>
    <t>research skills</t>
  </si>
  <si>
    <t>organisation of own work skills</t>
  </si>
  <si>
    <t xml:space="preserve">basic general profession-related knowledge </t>
  </si>
  <si>
    <t>adaptive skills</t>
  </si>
  <si>
    <t>putting knowledge into practice</t>
  </si>
  <si>
    <t>workgroup skills</t>
  </si>
  <si>
    <t>basic ICT skills</t>
  </si>
  <si>
    <t>team management skills</t>
  </si>
  <si>
    <t>analysis and synthesis skills</t>
  </si>
  <si>
    <t>decision-making skills</t>
  </si>
  <si>
    <t>organising work of teams</t>
  </si>
  <si>
    <t>creativity</t>
  </si>
  <si>
    <t>interpersonal skills</t>
  </si>
  <si>
    <t>Figure 1.</t>
  </si>
  <si>
    <t>ICT skills</t>
  </si>
  <si>
    <t>independent work skills</t>
  </si>
  <si>
    <t>No.</t>
  </si>
  <si>
    <t>Erasmus internship/ exchange</t>
  </si>
  <si>
    <t>other forms</t>
  </si>
  <si>
    <t>involvement in students government</t>
  </si>
  <si>
    <t>involvement in academic science clubs</t>
  </si>
  <si>
    <t>involvement in Academic Sports Association</t>
  </si>
  <si>
    <t>involvement in institutions outside the academia</t>
  </si>
  <si>
    <t>hard skills trainings/ courses</t>
  </si>
  <si>
    <t>Figure 2.</t>
  </si>
  <si>
    <t xml:space="preserve">Figure 3. </t>
  </si>
  <si>
    <t>Figure 4.</t>
  </si>
  <si>
    <t>English</t>
  </si>
  <si>
    <t>German</t>
  </si>
  <si>
    <t>Russian</t>
  </si>
  <si>
    <t>Score 1</t>
  </si>
  <si>
    <t>Score 2</t>
  </si>
  <si>
    <t>Score 3</t>
  </si>
  <si>
    <t>Score 4</t>
  </si>
  <si>
    <t>N/A</t>
  </si>
  <si>
    <t>problem-solving skills</t>
  </si>
  <si>
    <t>communication in mother tongue</t>
  </si>
  <si>
    <t>soft skills trainings/ courses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</si>
</sst>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00000"/>
    <numFmt numFmtId="172" formatCode="0.0000000"/>
    <numFmt numFmtId="173" formatCode="0.000000"/>
    <numFmt numFmtId="174" formatCode="[$€-2]\ #,##0.00_);[Red]\([$€-2]\ #,##0.00\)"/>
  </numFmts>
  <fonts count="49">
    <font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 indent="2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 indent="2"/>
    </xf>
    <xf numFmtId="0" fontId="0" fillId="0" borderId="10" xfId="0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2" fontId="5" fillId="32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32" borderId="10" xfId="0" applyFont="1" applyFill="1" applyBorder="1" applyAlignment="1">
      <alignment horizontal="center"/>
    </xf>
    <xf numFmtId="167" fontId="6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32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1" xfId="52" applyFont="1" applyBorder="1" applyAlignment="1">
      <alignment vertical="top" wrapText="1"/>
      <protection/>
    </xf>
    <xf numFmtId="0" fontId="4" fillId="0" borderId="11" xfId="52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WF_2015_całość_ob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302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'Ryciny 1-4'!$M$1</c:f>
              <c:strCache>
                <c:ptCount val="1"/>
                <c:pt idx="0">
                  <c:v>Level acquired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'Ryciny 1-4'!$L$2:$L$20</c:f>
              <c:strCache/>
            </c:strRef>
          </c:cat>
          <c:val>
            <c:numRef>
              <c:f>'Ryciny 1-4'!$M$2:$M$20</c:f>
              <c:numCache/>
            </c:numRef>
          </c:val>
        </c:ser>
        <c:ser>
          <c:idx val="1"/>
          <c:order val="1"/>
          <c:tx>
            <c:strRef>
              <c:f>'Ryciny 1-4'!$N$1</c:f>
              <c:strCache>
                <c:ptCount val="1"/>
                <c:pt idx="0">
                  <c:v>Significance at work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'Ryciny 1-4'!$L$2:$L$20</c:f>
              <c:strCache/>
            </c:strRef>
          </c:cat>
          <c:val>
            <c:numRef>
              <c:f>'Ryciny 1-4'!$N$2:$N$20</c:f>
              <c:numCache/>
            </c:numRef>
          </c:val>
        </c:ser>
        <c:ser>
          <c:idx val="2"/>
          <c:order val="2"/>
          <c:tx>
            <c:strRef>
              <c:f>'Ryciny 1-4'!$O$1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1-4'!$L$2:$L$20</c:f>
              <c:strCache/>
            </c:strRef>
          </c:cat>
          <c:val>
            <c:numRef>
              <c:f>'Ryciny 1-4'!$O$2:$O$20</c:f>
              <c:numCache/>
            </c:numRef>
          </c:val>
        </c:ser>
        <c:axId val="58979719"/>
        <c:axId val="28538844"/>
      </c:barChart>
      <c:catAx>
        <c:axId val="5897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8538844"/>
        <c:crosses val="autoZero"/>
        <c:auto val="1"/>
        <c:lblOffset val="100"/>
        <c:tickLblSkip val="1"/>
        <c:noMultiLvlLbl val="0"/>
      </c:catAx>
      <c:valAx>
        <c:axId val="285388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395"/>
          <c:w val="0.55925"/>
          <c:h val="0.0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15"/>
          <c:w val="0.990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1-4'!$L$53:$L$60</c:f>
              <c:strCache/>
            </c:strRef>
          </c:cat>
          <c:val>
            <c:numRef>
              <c:f>'Ryciny 1-4'!$N$53:$N$60</c:f>
              <c:numCache/>
            </c:numRef>
          </c:val>
        </c:ser>
        <c:axId val="35460653"/>
        <c:axId val="58335306"/>
      </c:barChart>
      <c:catAx>
        <c:axId val="35460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8335306"/>
        <c:crosses val="autoZero"/>
        <c:auto val="1"/>
        <c:lblOffset val="100"/>
        <c:tickLblSkip val="1"/>
        <c:noMultiLvlLbl val="0"/>
      </c:catAx>
      <c:valAx>
        <c:axId val="58335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0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275"/>
          <c:w val="0.9587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1-4'!$L$34:$L$45</c:f>
              <c:strCache/>
            </c:strRef>
          </c:cat>
          <c:val>
            <c:numRef>
              <c:f>'Ryciny 1-4'!$M$34:$M$45</c:f>
              <c:numCache/>
            </c:numRef>
          </c:val>
        </c:ser>
        <c:axId val="20161475"/>
        <c:axId val="60772584"/>
      </c:barChart>
      <c:catAx>
        <c:axId val="20161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72584"/>
        <c:crosses val="autoZero"/>
        <c:auto val="1"/>
        <c:lblOffset val="100"/>
        <c:tickLblSkip val="1"/>
        <c:noMultiLvlLbl val="0"/>
      </c:catAx>
      <c:valAx>
        <c:axId val="60772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1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9585"/>
          <c:h val="0.8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'Ryciny 1-4'!$L$84</c:f>
              <c:strCache>
                <c:ptCount val="1"/>
                <c:pt idx="0">
                  <c:v>Score 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1-4'!$M$84:$O$84</c:f>
              <c:numCache/>
            </c:numRef>
          </c:val>
        </c:ser>
        <c:ser>
          <c:idx val="1"/>
          <c:order val="1"/>
          <c:tx>
            <c:strRef>
              <c:f>'Ryciny 1-4'!$L$85</c:f>
              <c:strCache>
                <c:ptCount val="1"/>
                <c:pt idx="0">
                  <c:v>Score 2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1-4'!$M$85:$O$85</c:f>
              <c:numCache/>
            </c:numRef>
          </c:val>
        </c:ser>
        <c:ser>
          <c:idx val="2"/>
          <c:order val="2"/>
          <c:tx>
            <c:strRef>
              <c:f>'Ryciny 1-4'!$L$86</c:f>
              <c:strCache>
                <c:ptCount val="1"/>
                <c:pt idx="0">
                  <c:v>Score 3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1-4'!$M$86:$O$86</c:f>
              <c:numCache/>
            </c:numRef>
          </c:val>
        </c:ser>
        <c:ser>
          <c:idx val="3"/>
          <c:order val="3"/>
          <c:tx>
            <c:strRef>
              <c:f>'Ryciny 1-4'!$L$87</c:f>
              <c:strCache>
                <c:ptCount val="1"/>
                <c:pt idx="0">
                  <c:v>Score 4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1-4'!$M$87:$O$87</c:f>
              <c:numCache/>
            </c:numRef>
          </c:val>
        </c:ser>
        <c:ser>
          <c:idx val="4"/>
          <c:order val="4"/>
          <c:tx>
            <c:strRef>
              <c:f>'Ryciny 1-4'!$L$88</c:f>
              <c:strCache>
                <c:ptCount val="1"/>
                <c:pt idx="0">
                  <c:v>N/A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'Ryciny 1-4'!$M$83:$O$83</c:f>
              <c:strCache/>
            </c:strRef>
          </c:cat>
          <c:val>
            <c:numRef>
              <c:f>'Ryciny 1-4'!$M$88:$O$88</c:f>
              <c:numCache/>
            </c:numRef>
          </c:val>
        </c:ser>
        <c:overlap val="100"/>
        <c:axId val="51846089"/>
        <c:axId val="2910518"/>
      </c:barChart>
      <c:catAx>
        <c:axId val="51846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0518"/>
        <c:crosses val="autoZero"/>
        <c:auto val="1"/>
        <c:lblOffset val="100"/>
        <c:tickLblSkip val="1"/>
        <c:noMultiLvlLbl val="0"/>
      </c:catAx>
      <c:valAx>
        <c:axId val="2910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"/>
          <c:y val="0.913"/>
          <c:w val="0.612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238125</xdr:rowOff>
    </xdr:from>
    <xdr:to>
      <xdr:col>8</xdr:col>
      <xdr:colOff>504825</xdr:colOff>
      <xdr:row>31</xdr:row>
      <xdr:rowOff>9525</xdr:rowOff>
    </xdr:to>
    <xdr:graphicFrame>
      <xdr:nvGraphicFramePr>
        <xdr:cNvPr id="1" name="Wykres 2"/>
        <xdr:cNvGraphicFramePr/>
      </xdr:nvGraphicFramePr>
      <xdr:xfrm>
        <a:off x="200025" y="238125"/>
        <a:ext cx="57912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54</xdr:row>
      <xdr:rowOff>76200</xdr:rowOff>
    </xdr:from>
    <xdr:to>
      <xdr:col>7</xdr:col>
      <xdr:colOff>542925</xdr:colOff>
      <xdr:row>74</xdr:row>
      <xdr:rowOff>9525</xdr:rowOff>
    </xdr:to>
    <xdr:graphicFrame>
      <xdr:nvGraphicFramePr>
        <xdr:cNvPr id="2" name="Chart 23"/>
        <xdr:cNvGraphicFramePr/>
      </xdr:nvGraphicFramePr>
      <xdr:xfrm>
        <a:off x="95250" y="8991600"/>
        <a:ext cx="5248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33</xdr:row>
      <xdr:rowOff>28575</xdr:rowOff>
    </xdr:from>
    <xdr:to>
      <xdr:col>8</xdr:col>
      <xdr:colOff>457200</xdr:colOff>
      <xdr:row>52</xdr:row>
      <xdr:rowOff>152400</xdr:rowOff>
    </xdr:to>
    <xdr:graphicFrame>
      <xdr:nvGraphicFramePr>
        <xdr:cNvPr id="3" name="Chart 8"/>
        <xdr:cNvGraphicFramePr/>
      </xdr:nvGraphicFramePr>
      <xdr:xfrm>
        <a:off x="142875" y="5543550"/>
        <a:ext cx="58007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8</xdr:col>
      <xdr:colOff>657225</xdr:colOff>
      <xdr:row>93</xdr:row>
      <xdr:rowOff>47625</xdr:rowOff>
    </xdr:to>
    <xdr:graphicFrame>
      <xdr:nvGraphicFramePr>
        <xdr:cNvPr id="4" name="Chart 9"/>
        <xdr:cNvGraphicFramePr/>
      </xdr:nvGraphicFramePr>
      <xdr:xfrm>
        <a:off x="0" y="12601575"/>
        <a:ext cx="61436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PageLayoutView="0" workbookViewId="0" topLeftCell="A67">
      <selection activeCell="J82" sqref="J82"/>
    </sheetView>
  </sheetViews>
  <sheetFormatPr defaultColWidth="9.00390625" defaultRowHeight="12.75"/>
  <cols>
    <col min="11" max="11" width="4.375" style="0" customWidth="1"/>
    <col min="12" max="12" width="37.75390625" style="0" customWidth="1"/>
    <col min="13" max="13" width="8.375" style="0" customWidth="1"/>
    <col min="14" max="14" width="10.00390625" style="0" customWidth="1"/>
    <col min="15" max="15" width="12.125" style="0" customWidth="1"/>
    <col min="16" max="16" width="10.625" style="0" customWidth="1"/>
    <col min="17" max="17" width="9.875" style="0" customWidth="1"/>
    <col min="18" max="18" width="8.00390625" style="0" customWidth="1"/>
  </cols>
  <sheetData>
    <row r="1" spans="12:18" ht="25.5">
      <c r="L1" s="12" t="s">
        <v>25</v>
      </c>
      <c r="M1" s="14" t="s">
        <v>26</v>
      </c>
      <c r="N1" s="14" t="s">
        <v>27</v>
      </c>
      <c r="O1" s="14" t="s">
        <v>28</v>
      </c>
      <c r="P1" s="6" t="s">
        <v>29</v>
      </c>
      <c r="Q1" s="6" t="s">
        <v>30</v>
      </c>
      <c r="R1" s="6" t="s">
        <v>31</v>
      </c>
    </row>
    <row r="2" spans="13:15" ht="12.75">
      <c r="M2" s="8"/>
      <c r="N2" s="8"/>
      <c r="O2" s="8"/>
    </row>
    <row r="3" spans="11:15" ht="12.75">
      <c r="K3">
        <v>16</v>
      </c>
      <c r="L3" s="17" t="s">
        <v>33</v>
      </c>
      <c r="M3" s="10">
        <v>2.985611510791367</v>
      </c>
      <c r="N3" s="10">
        <v>3.076923076923077</v>
      </c>
      <c r="O3" s="15">
        <f>M3-N3</f>
        <v>-0.0913115661317101</v>
      </c>
    </row>
    <row r="4" spans="11:17" ht="12.75">
      <c r="K4">
        <v>10</v>
      </c>
      <c r="L4" s="16" t="s">
        <v>32</v>
      </c>
      <c r="M4" s="10">
        <v>3.0285714285714285</v>
      </c>
      <c r="N4" s="10">
        <v>3.1805555555555554</v>
      </c>
      <c r="O4" s="15">
        <f aca="true" t="shared" si="0" ref="O4:O20">M4-N4</f>
        <v>-0.1519841269841269</v>
      </c>
      <c r="Q4" t="s">
        <v>0</v>
      </c>
    </row>
    <row r="5" spans="11:15" ht="12.75">
      <c r="K5">
        <v>2</v>
      </c>
      <c r="L5" s="13" t="s">
        <v>34</v>
      </c>
      <c r="M5" s="10">
        <v>3.112676056338028</v>
      </c>
      <c r="N5" s="10">
        <v>3.287671232876712</v>
      </c>
      <c r="O5" s="15">
        <f t="shared" si="0"/>
        <v>-0.17499517653868413</v>
      </c>
    </row>
    <row r="6" spans="11:15" ht="12.75">
      <c r="K6">
        <v>15</v>
      </c>
      <c r="L6" s="13" t="s">
        <v>35</v>
      </c>
      <c r="M6" s="10">
        <v>2.6690647482014387</v>
      </c>
      <c r="N6" s="10">
        <v>2.944055944055944</v>
      </c>
      <c r="O6" s="15">
        <f t="shared" si="0"/>
        <v>-0.2749911958545055</v>
      </c>
    </row>
    <row r="7" spans="11:28" ht="12.75">
      <c r="K7">
        <v>11</v>
      </c>
      <c r="L7" s="17" t="s">
        <v>36</v>
      </c>
      <c r="M7" s="10">
        <v>2.992857142857143</v>
      </c>
      <c r="N7" s="10">
        <v>3.2777777777777777</v>
      </c>
      <c r="O7" s="15">
        <f t="shared" si="0"/>
        <v>-0.2849206349206348</v>
      </c>
      <c r="AB7" s="18"/>
    </row>
    <row r="8" spans="11:15" ht="12.75">
      <c r="K8">
        <v>3</v>
      </c>
      <c r="L8" s="17" t="s">
        <v>37</v>
      </c>
      <c r="M8" s="10">
        <v>3.085714285714286</v>
      </c>
      <c r="N8" s="10">
        <v>3.4097222222222223</v>
      </c>
      <c r="O8" s="15">
        <f t="shared" si="0"/>
        <v>-0.32400793650793647</v>
      </c>
    </row>
    <row r="9" spans="11:15" ht="12.75">
      <c r="K9">
        <v>17</v>
      </c>
      <c r="L9" s="17" t="s">
        <v>38</v>
      </c>
      <c r="M9" s="10">
        <v>2.870503597122302</v>
      </c>
      <c r="N9" s="10">
        <v>3.2167832167832167</v>
      </c>
      <c r="O9" s="15">
        <f t="shared" si="0"/>
        <v>-0.3462796196609146</v>
      </c>
    </row>
    <row r="10" spans="11:15" ht="13.5" thickBot="1">
      <c r="K10">
        <v>6</v>
      </c>
      <c r="L10" s="26" t="s">
        <v>70</v>
      </c>
      <c r="M10" s="10">
        <v>2.914285714285714</v>
      </c>
      <c r="N10" s="10">
        <v>3.2777777777777777</v>
      </c>
      <c r="O10" s="15">
        <f t="shared" si="0"/>
        <v>-0.36349206349206353</v>
      </c>
    </row>
    <row r="11" spans="11:15" ht="12.75">
      <c r="K11">
        <v>14</v>
      </c>
      <c r="L11" s="17" t="s">
        <v>39</v>
      </c>
      <c r="M11" s="10">
        <v>2.8489208633093526</v>
      </c>
      <c r="N11" s="10">
        <v>3.237762237762238</v>
      </c>
      <c r="O11" s="15">
        <f t="shared" si="0"/>
        <v>-0.38884137445288536</v>
      </c>
    </row>
    <row r="12" spans="11:15" ht="12.75">
      <c r="K12">
        <v>9</v>
      </c>
      <c r="L12" s="17" t="s">
        <v>40</v>
      </c>
      <c r="M12" s="10">
        <v>2.95</v>
      </c>
      <c r="N12" s="10">
        <v>3.3402777777777777</v>
      </c>
      <c r="O12" s="15">
        <f t="shared" si="0"/>
        <v>-0.3902777777777775</v>
      </c>
    </row>
    <row r="13" spans="11:15" ht="12.75">
      <c r="K13">
        <v>5</v>
      </c>
      <c r="L13" s="17" t="s">
        <v>41</v>
      </c>
      <c r="M13" s="10">
        <v>2.65</v>
      </c>
      <c r="N13" s="10">
        <v>3.0694444444444446</v>
      </c>
      <c r="O13" s="15">
        <f t="shared" si="0"/>
        <v>-0.41944444444444473</v>
      </c>
    </row>
    <row r="14" spans="11:15" ht="12.75">
      <c r="K14">
        <v>12</v>
      </c>
      <c r="L14" s="17" t="s">
        <v>45</v>
      </c>
      <c r="M14" s="10">
        <v>2.835714285714286</v>
      </c>
      <c r="N14" s="10">
        <v>3.2708333333333335</v>
      </c>
      <c r="O14" s="15">
        <f t="shared" si="0"/>
        <v>-0.4351190476190476</v>
      </c>
    </row>
    <row r="15" spans="11:15" ht="12.75">
      <c r="K15">
        <v>1</v>
      </c>
      <c r="L15" s="17" t="s">
        <v>43</v>
      </c>
      <c r="M15" s="10">
        <v>2.492957746478873</v>
      </c>
      <c r="N15" s="10">
        <v>2.958904109589041</v>
      </c>
      <c r="O15" s="15">
        <f t="shared" si="0"/>
        <v>-0.4659463631101679</v>
      </c>
    </row>
    <row r="16" spans="11:15" ht="12.75">
      <c r="K16">
        <v>4</v>
      </c>
      <c r="L16" s="27" t="s">
        <v>71</v>
      </c>
      <c r="M16" s="10">
        <v>2.75</v>
      </c>
      <c r="N16" s="10">
        <v>3.25</v>
      </c>
      <c r="O16" s="15">
        <f t="shared" si="0"/>
        <v>-0.5</v>
      </c>
    </row>
    <row r="17" spans="11:16" ht="12.75">
      <c r="K17">
        <v>7</v>
      </c>
      <c r="L17" s="17" t="s">
        <v>44</v>
      </c>
      <c r="M17" s="10">
        <v>2.7928571428571427</v>
      </c>
      <c r="N17" s="10">
        <v>3.361111111111111</v>
      </c>
      <c r="O17" s="15">
        <f t="shared" si="0"/>
        <v>-0.5682539682539685</v>
      </c>
      <c r="P17" t="s">
        <v>0</v>
      </c>
    </row>
    <row r="18" spans="11:18" ht="12.75">
      <c r="K18">
        <v>13</v>
      </c>
      <c r="L18" s="17" t="s">
        <v>42</v>
      </c>
      <c r="M18" s="10">
        <v>2.618705035971223</v>
      </c>
      <c r="N18" s="10">
        <v>3.202797202797203</v>
      </c>
      <c r="O18" s="15">
        <f t="shared" si="0"/>
        <v>-0.5840921668259798</v>
      </c>
      <c r="R18" t="s">
        <v>0</v>
      </c>
    </row>
    <row r="19" spans="11:15" ht="12.75">
      <c r="K19">
        <v>18</v>
      </c>
      <c r="L19" s="17" t="s">
        <v>46</v>
      </c>
      <c r="M19" s="10">
        <v>2.6402877697841727</v>
      </c>
      <c r="N19" s="10">
        <v>3.3426573426573425</v>
      </c>
      <c r="O19" s="15">
        <f t="shared" si="0"/>
        <v>-0.7023695728731698</v>
      </c>
    </row>
    <row r="20" spans="11:15" ht="12.75">
      <c r="K20">
        <v>8</v>
      </c>
      <c r="L20" s="17" t="s">
        <v>47</v>
      </c>
      <c r="M20" s="10">
        <v>2.8857142857142857</v>
      </c>
      <c r="N20" s="10">
        <v>3.7062937062937062</v>
      </c>
      <c r="O20" s="15">
        <f t="shared" si="0"/>
        <v>-0.8205794205794206</v>
      </c>
    </row>
    <row r="21" spans="12:13" ht="12.75">
      <c r="L21" s="5"/>
      <c r="M21" s="2"/>
    </row>
    <row r="22" spans="12:15" ht="12.75">
      <c r="L22" s="5"/>
      <c r="M22" s="2"/>
      <c r="O22" s="1"/>
    </row>
    <row r="23" spans="12:13" ht="12.75">
      <c r="L23" s="4"/>
      <c r="M23" s="2"/>
    </row>
    <row r="24" spans="12:13" ht="12.75">
      <c r="L24" s="4"/>
      <c r="M24" s="2"/>
    </row>
    <row r="25" spans="12:13" ht="12.75">
      <c r="L25" s="4"/>
      <c r="M25" s="2"/>
    </row>
    <row r="26" spans="12:13" ht="12.75">
      <c r="L26" s="3"/>
      <c r="M26" s="2"/>
    </row>
    <row r="32" ht="12.75">
      <c r="A32" t="s">
        <v>48</v>
      </c>
    </row>
    <row r="34" spans="12:14" ht="12.75">
      <c r="L34" s="32" t="s">
        <v>71</v>
      </c>
      <c r="M34" s="19">
        <v>0.08723305931512883</v>
      </c>
      <c r="N34" s="20"/>
    </row>
    <row r="35" spans="12:14" ht="12.75">
      <c r="L35" s="30" t="s">
        <v>49</v>
      </c>
      <c r="M35" s="19">
        <v>0.08804275343625384</v>
      </c>
      <c r="N35" s="20"/>
    </row>
    <row r="36" spans="12:14" ht="12.75">
      <c r="L36" s="30" t="s">
        <v>38</v>
      </c>
      <c r="M36" s="19">
        <v>0.10337448663881567</v>
      </c>
      <c r="N36" s="20"/>
    </row>
    <row r="37" spans="12:14" ht="12.75">
      <c r="L37" s="33" t="s">
        <v>43</v>
      </c>
      <c r="M37" s="19">
        <v>0.10670987287810649</v>
      </c>
      <c r="N37" s="20"/>
    </row>
    <row r="38" spans="12:14" ht="12.75">
      <c r="L38" s="31" t="s">
        <v>50</v>
      </c>
      <c r="M38" s="19">
        <v>0.11671655696557853</v>
      </c>
      <c r="N38" s="20"/>
    </row>
    <row r="39" spans="12:14" ht="12.75">
      <c r="L39" s="33" t="s">
        <v>37</v>
      </c>
      <c r="M39" s="19">
        <v>0.14606826813195803</v>
      </c>
      <c r="N39" s="20"/>
    </row>
    <row r="40" spans="12:14" ht="12.75">
      <c r="L40" s="33" t="s">
        <v>39</v>
      </c>
      <c r="M40" s="19">
        <v>0.15463085765690984</v>
      </c>
      <c r="N40" s="20"/>
    </row>
    <row r="41" spans="12:14" ht="12.75">
      <c r="L41" s="30" t="s">
        <v>33</v>
      </c>
      <c r="M41" s="19">
        <v>0.15831440922488815</v>
      </c>
      <c r="N41" s="20"/>
    </row>
    <row r="42" spans="12:14" ht="12.75">
      <c r="L42" s="30" t="s">
        <v>47</v>
      </c>
      <c r="M42" s="19">
        <v>0.19964504248698084</v>
      </c>
      <c r="N42" s="20"/>
    </row>
    <row r="43" spans="12:14" ht="12.75">
      <c r="L43" s="30" t="s">
        <v>42</v>
      </c>
      <c r="M43" s="19">
        <v>0.21842652243927205</v>
      </c>
      <c r="N43" s="20"/>
    </row>
    <row r="44" spans="12:14" ht="12.75">
      <c r="L44" s="30" t="s">
        <v>35</v>
      </c>
      <c r="M44" s="19">
        <v>0.2748884533975008</v>
      </c>
      <c r="N44" s="20"/>
    </row>
    <row r="45" spans="12:14" ht="12.75">
      <c r="L45" s="30" t="s">
        <v>44</v>
      </c>
      <c r="M45" s="19">
        <v>0.29508727087714254</v>
      </c>
      <c r="N45" s="20"/>
    </row>
    <row r="51" spans="11:14" ht="12.75">
      <c r="K51" s="9" t="s">
        <v>51</v>
      </c>
      <c r="L51" s="11" t="s">
        <v>25</v>
      </c>
      <c r="M51" s="9" t="s">
        <v>1</v>
      </c>
      <c r="N51" s="9" t="s">
        <v>2</v>
      </c>
    </row>
    <row r="53" spans="11:14" ht="12.75">
      <c r="K53">
        <v>1</v>
      </c>
      <c r="L53" s="7" t="s">
        <v>52</v>
      </c>
      <c r="M53" s="9">
        <v>4</v>
      </c>
      <c r="N53" s="10">
        <f>M53/153*100</f>
        <v>2.6143790849673203</v>
      </c>
    </row>
    <row r="54" spans="1:14" ht="12.75">
      <c r="A54" t="s">
        <v>59</v>
      </c>
      <c r="K54">
        <v>8</v>
      </c>
      <c r="L54" s="7" t="s">
        <v>53</v>
      </c>
      <c r="M54" s="9">
        <v>6</v>
      </c>
      <c r="N54" s="10">
        <f aca="true" t="shared" si="1" ref="N54:N60">M54/153*100</f>
        <v>3.9215686274509802</v>
      </c>
    </row>
    <row r="55" spans="11:14" ht="12.75">
      <c r="K55">
        <v>4</v>
      </c>
      <c r="L55" s="7" t="s">
        <v>54</v>
      </c>
      <c r="M55" s="9">
        <v>19</v>
      </c>
      <c r="N55" s="10">
        <f t="shared" si="1"/>
        <v>12.418300653594772</v>
      </c>
    </row>
    <row r="56" spans="11:14" ht="12.75">
      <c r="K56">
        <v>5</v>
      </c>
      <c r="L56" s="7" t="s">
        <v>55</v>
      </c>
      <c r="M56" s="9">
        <v>31</v>
      </c>
      <c r="N56" s="10">
        <f t="shared" si="1"/>
        <v>20.26143790849673</v>
      </c>
    </row>
    <row r="57" spans="11:14" ht="12.75">
      <c r="K57">
        <v>6</v>
      </c>
      <c r="L57" s="7" t="s">
        <v>56</v>
      </c>
      <c r="M57" s="9">
        <v>36</v>
      </c>
      <c r="N57" s="10">
        <f t="shared" si="1"/>
        <v>23.52941176470588</v>
      </c>
    </row>
    <row r="58" spans="11:14" ht="24">
      <c r="K58">
        <v>7</v>
      </c>
      <c r="L58" s="7" t="s">
        <v>57</v>
      </c>
      <c r="M58" s="9">
        <v>51</v>
      </c>
      <c r="N58" s="10">
        <f t="shared" si="1"/>
        <v>33.33333333333333</v>
      </c>
    </row>
    <row r="59" spans="11:14" ht="12.75">
      <c r="K59">
        <v>2</v>
      </c>
      <c r="L59" s="7" t="s">
        <v>72</v>
      </c>
      <c r="M59" s="9">
        <v>54</v>
      </c>
      <c r="N59" s="10">
        <f t="shared" si="1"/>
        <v>35.294117647058826</v>
      </c>
    </row>
    <row r="60" spans="11:14" ht="12.75">
      <c r="K60">
        <v>3</v>
      </c>
      <c r="L60" s="7" t="s">
        <v>58</v>
      </c>
      <c r="M60" s="9">
        <v>101</v>
      </c>
      <c r="N60" s="10">
        <f t="shared" si="1"/>
        <v>66.01307189542483</v>
      </c>
    </row>
    <row r="75" spans="1:13" ht="12.75">
      <c r="A75" t="s">
        <v>60</v>
      </c>
      <c r="M75" s="1"/>
    </row>
    <row r="76" spans="13:14" ht="12.75">
      <c r="M76" s="2"/>
      <c r="N76" s="2"/>
    </row>
    <row r="77" spans="13:14" ht="12.75">
      <c r="M77" s="2"/>
      <c r="N77" s="2"/>
    </row>
    <row r="78" spans="13:14" ht="12.75">
      <c r="M78" s="2"/>
      <c r="N78" s="2"/>
    </row>
    <row r="79" spans="13:14" ht="12.75">
      <c r="M79" s="2"/>
      <c r="N79" s="2"/>
    </row>
    <row r="80" spans="13:14" ht="12.75">
      <c r="M80" s="2"/>
      <c r="N80" s="2"/>
    </row>
    <row r="81" spans="13:14" ht="12.75">
      <c r="M81" s="2"/>
      <c r="N81" s="2"/>
    </row>
    <row r="83" spans="13:15" ht="12.75">
      <c r="M83" t="s">
        <v>62</v>
      </c>
      <c r="N83" t="s">
        <v>63</v>
      </c>
      <c r="O83" t="s">
        <v>64</v>
      </c>
    </row>
    <row r="84" spans="12:15" ht="12.75">
      <c r="L84" t="s">
        <v>65</v>
      </c>
      <c r="M84" s="2">
        <v>0.684931506849315</v>
      </c>
      <c r="N84" s="2">
        <v>62.4113475177305</v>
      </c>
      <c r="O84" s="2">
        <v>59.285714285714285</v>
      </c>
    </row>
    <row r="85" spans="12:15" ht="12.75">
      <c r="L85" t="s">
        <v>66</v>
      </c>
      <c r="M85" s="2">
        <v>27.397260273972602</v>
      </c>
      <c r="N85" s="2">
        <v>32.62411347517731</v>
      </c>
      <c r="O85" s="2">
        <v>22.142857142857142</v>
      </c>
    </row>
    <row r="86" spans="12:15" ht="12.75">
      <c r="L86" t="s">
        <v>67</v>
      </c>
      <c r="M86" s="2">
        <v>50.68493150684932</v>
      </c>
      <c r="N86" s="2">
        <v>2.8368794326241136</v>
      </c>
      <c r="O86" s="2">
        <v>17.142857142857142</v>
      </c>
    </row>
    <row r="87" spans="12:15" ht="12.75">
      <c r="L87" t="s">
        <v>68</v>
      </c>
      <c r="M87" s="2">
        <v>21.232876712328768</v>
      </c>
      <c r="N87" s="2">
        <v>2.127659574468085</v>
      </c>
      <c r="O87" s="2">
        <v>1.4285714285714286</v>
      </c>
    </row>
    <row r="88" spans="12:15" ht="12.75">
      <c r="L88" t="s">
        <v>69</v>
      </c>
      <c r="M88" s="2">
        <v>4.794520547945205</v>
      </c>
      <c r="N88" s="2">
        <v>8.51063829787234</v>
      </c>
      <c r="O88" s="2">
        <v>9.285714285714286</v>
      </c>
    </row>
    <row r="89" spans="13:15" ht="12.75">
      <c r="M89">
        <v>100</v>
      </c>
      <c r="N89">
        <v>100</v>
      </c>
      <c r="O89">
        <v>100</v>
      </c>
    </row>
    <row r="95" ht="12.75">
      <c r="A95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3.25390625" style="0" customWidth="1"/>
    <col min="2" max="2" width="14.00390625" style="0" customWidth="1"/>
    <col min="3" max="3" width="10.75390625" style="0" customWidth="1"/>
  </cols>
  <sheetData>
    <row r="2" spans="1:3" ht="15.75">
      <c r="A2" s="29" t="s">
        <v>24</v>
      </c>
      <c r="B2" s="29"/>
      <c r="C2" s="29"/>
    </row>
    <row r="3" spans="1:3" ht="12.75">
      <c r="A3" s="28" t="s">
        <v>5</v>
      </c>
      <c r="B3" s="21" t="s">
        <v>11</v>
      </c>
      <c r="C3" s="22">
        <v>32.02614379084967</v>
      </c>
    </row>
    <row r="4" spans="1:3" ht="12.75">
      <c r="A4" s="28"/>
      <c r="B4" s="21" t="s">
        <v>12</v>
      </c>
      <c r="C4" s="22">
        <v>67.97385620915033</v>
      </c>
    </row>
    <row r="5" spans="1:3" ht="12.75" customHeight="1">
      <c r="A5" s="24" t="s">
        <v>6</v>
      </c>
      <c r="B5" s="21" t="s">
        <v>13</v>
      </c>
      <c r="C5" s="22">
        <v>31.372549019607842</v>
      </c>
    </row>
    <row r="6" spans="1:3" ht="12.75" customHeight="1">
      <c r="A6" s="25"/>
      <c r="B6" s="21" t="s">
        <v>14</v>
      </c>
      <c r="C6" s="22">
        <v>68.62745098039215</v>
      </c>
    </row>
    <row r="7" spans="1:3" ht="15">
      <c r="A7" s="24" t="s">
        <v>7</v>
      </c>
      <c r="B7" s="23" t="s">
        <v>15</v>
      </c>
      <c r="C7" s="22">
        <v>49.01960784313725</v>
      </c>
    </row>
    <row r="8" spans="1:3" ht="15">
      <c r="A8" s="24"/>
      <c r="B8" s="23" t="s">
        <v>16</v>
      </c>
      <c r="C8" s="22">
        <v>50.98039215686274</v>
      </c>
    </row>
    <row r="9" spans="1:3" ht="15">
      <c r="A9" s="24" t="s">
        <v>8</v>
      </c>
      <c r="B9" s="23" t="s">
        <v>17</v>
      </c>
      <c r="C9" s="22">
        <v>37.254901960784316</v>
      </c>
    </row>
    <row r="10" spans="1:3" ht="15">
      <c r="A10" s="24"/>
      <c r="B10" s="23" t="s">
        <v>18</v>
      </c>
      <c r="C10" s="22">
        <v>57.51633986928104</v>
      </c>
    </row>
    <row r="11" spans="1:3" ht="15">
      <c r="A11" s="24"/>
      <c r="B11" s="23" t="s">
        <v>19</v>
      </c>
      <c r="C11" s="22">
        <v>5.228758169934641</v>
      </c>
    </row>
    <row r="12" spans="1:3" ht="15">
      <c r="A12" s="24" t="s">
        <v>9</v>
      </c>
      <c r="B12" s="23" t="s">
        <v>20</v>
      </c>
      <c r="C12" s="22">
        <v>21.568627450980394</v>
      </c>
    </row>
    <row r="13" spans="1:3" ht="15">
      <c r="A13" s="24"/>
      <c r="B13" s="23" t="s">
        <v>3</v>
      </c>
      <c r="C13" s="22">
        <v>37.908496732026144</v>
      </c>
    </row>
    <row r="14" spans="1:3" ht="15">
      <c r="A14" s="24"/>
      <c r="B14" s="23" t="s">
        <v>4</v>
      </c>
      <c r="C14" s="22">
        <v>26.143790849673206</v>
      </c>
    </row>
    <row r="15" spans="1:3" ht="15">
      <c r="A15" s="24"/>
      <c r="B15" s="23" t="s">
        <v>21</v>
      </c>
      <c r="C15" s="22">
        <v>14.37908496732026</v>
      </c>
    </row>
    <row r="16" spans="1:3" ht="12.75" customHeight="1">
      <c r="A16" s="24" t="s">
        <v>10</v>
      </c>
      <c r="B16" s="23" t="s">
        <v>22</v>
      </c>
      <c r="C16" s="22">
        <v>78.43137254901961</v>
      </c>
    </row>
    <row r="17" spans="1:3" ht="12.75" customHeight="1">
      <c r="A17" s="25"/>
      <c r="B17" s="23" t="s">
        <v>23</v>
      </c>
      <c r="C17" s="22">
        <v>21.568627450980394</v>
      </c>
    </row>
  </sheetData>
  <sheetProtection/>
  <mergeCells count="2">
    <mergeCell ref="A3:A4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Buchta</dc:creator>
  <cp:keywords/>
  <dc:description/>
  <cp:lastModifiedBy>Monika Jakubiak</cp:lastModifiedBy>
  <cp:lastPrinted>2016-01-18T10:46:26Z</cp:lastPrinted>
  <dcterms:created xsi:type="dcterms:W3CDTF">2016-01-17T13:49:10Z</dcterms:created>
  <dcterms:modified xsi:type="dcterms:W3CDTF">2016-02-11T16:36:53Z</dcterms:modified>
  <cp:category/>
  <cp:version/>
  <cp:contentType/>
  <cp:contentStatus/>
</cp:coreProperties>
</file>